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48" i="1" l="1"/>
  <c r="O37" i="1"/>
  <c r="D83" i="1" l="1"/>
</calcChain>
</file>

<file path=xl/sharedStrings.xml><?xml version="1.0" encoding="utf-8"?>
<sst xmlns="http://schemas.openxmlformats.org/spreadsheetml/2006/main" count="132" uniqueCount="73">
  <si>
    <t>ปีการศึกษา</t>
  </si>
  <si>
    <t>รับตรง</t>
  </si>
  <si>
    <t>ภาคตะวันออกเฉียงเหนือ</t>
  </si>
  <si>
    <t>ภาคกลาง</t>
  </si>
  <si>
    <t>admission</t>
  </si>
  <si>
    <t>โครงการปกติ</t>
  </si>
  <si>
    <t>โครงการพิเศษ</t>
  </si>
  <si>
    <t>รวม</t>
  </si>
  <si>
    <t>แผนรับนศ สพมข</t>
  </si>
  <si>
    <t>แผน</t>
  </si>
  <si>
    <t>ปรับลด</t>
  </si>
  <si>
    <t>เรียกสัมภาษณ์</t>
  </si>
  <si>
    <t>เข้าสัมภาษณ์</t>
  </si>
  <si>
    <t>เครียริ่งเฮ้าส์ ยืนยันสิทธิ์</t>
  </si>
  <si>
    <t>รายงานตัว</t>
  </si>
  <si>
    <t>โครงการคุณธรรม&amp;จริยธรรม</t>
  </si>
  <si>
    <t>โครงการกีฬา</t>
  </si>
  <si>
    <t>ภาคเหนือ (ผ่านมช)</t>
  </si>
  <si>
    <t>ภาคใต้ (ผ่านมอ)</t>
  </si>
  <si>
    <t>ปรับแผน admission</t>
  </si>
  <si>
    <t>การดำเนินการ</t>
  </si>
  <si>
    <t>รายงานตัว admission</t>
  </si>
  <si>
    <t>เข้าสัมภาษณ์ admission</t>
  </si>
  <si>
    <t>ปรับลด ตาม อาจารย์:นศ</t>
  </si>
  <si>
    <t>รวมนศ สพมข</t>
  </si>
  <si>
    <t>เรียกรอบ1</t>
  </si>
  <si>
    <t>ภาษาไทย</t>
  </si>
  <si>
    <t>สังคมศึกษา</t>
  </si>
  <si>
    <t>ภาษาอังกฤษ</t>
  </si>
  <si>
    <t>คณิตศาสตร์</t>
  </si>
  <si>
    <t>ฟิสิกส์</t>
  </si>
  <si>
    <t>เคมี</t>
  </si>
  <si>
    <t>ชีววิทยา</t>
  </si>
  <si>
    <t>GAT</t>
  </si>
  <si>
    <t>PAT</t>
  </si>
  <si>
    <t>GPAX</t>
  </si>
  <si>
    <t>วิชา</t>
  </si>
  <si>
    <t>เปอร์เซ็นต์</t>
  </si>
  <si>
    <t>เกณฑ์สอบ (ประชุม กกคณะ 7/55)</t>
  </si>
  <si>
    <t>กลุ่มสาระวิชาหลัก</t>
  </si>
  <si>
    <t>นศรหัส 55</t>
  </si>
  <si>
    <t>นศรหัส54</t>
  </si>
  <si>
    <t>1-38</t>
  </si>
  <si>
    <t>เรียกรอบ2</t>
  </si>
  <si>
    <t>39-53</t>
  </si>
  <si>
    <t>หลักสูตร 2555 ต้องรับไม่เกิน 95 คน/อาจารย์ 72 คน</t>
  </si>
  <si>
    <t>องค์ประกอบและค่าร้อยละกลุ่มสาขาวิชาในการรับบุคคลเข้าศึกษาในสถาบันอุดมศึกษาระบบกลาง (Admissions)</t>
  </si>
  <si>
    <t>กลุ่มที่ 1 วิทยาศาสตร์สุขภาพ</t>
  </si>
  <si>
    <t>1.1 สัตวแพทยศาสตร์ สหเวชศาสตร์ สาธารณสุขศาสตร์ เทคนิคการแพทย์ วิทยาศาสตร์การกีฬา</t>
  </si>
  <si>
    <t>1. GPAX</t>
  </si>
  <si>
    <t>องค์ประกอบ</t>
  </si>
  <si>
    <t>ค่าร้อยละ</t>
  </si>
  <si>
    <t>2. O-net</t>
  </si>
  <si>
    <t>3. GAT</t>
  </si>
  <si>
    <t>4. PAT</t>
  </si>
  <si>
    <t>4.1 PAT2</t>
  </si>
  <si>
    <t>โครงการห้องเรียนวิทย์ มข</t>
  </si>
  <si>
    <t>ผ่านสัมภาษณ์</t>
  </si>
  <si>
    <t>รวมปกติ</t>
  </si>
  <si>
    <t>เกณฑ์สอบ ปี 2558</t>
  </si>
  <si>
    <r>
      <t xml:space="preserve">กลุ่มสาระวิชาหลัก จะต้องได้คะแนนขั้นต่ำไม่น้อยกว่า ร้อยละ </t>
    </r>
    <r>
      <rPr>
        <sz val="11"/>
        <color rgb="FFFF0000"/>
        <rFont val="Tahoma"/>
        <family val="2"/>
        <scheme val="minor"/>
      </rPr>
      <t>25 (ปรับทีหลัง)</t>
    </r>
  </si>
  <si>
    <r>
      <t>กลุ่มสาระวิชา</t>
    </r>
    <r>
      <rPr>
        <sz val="11"/>
        <rFont val="Tahoma"/>
        <family val="2"/>
        <scheme val="minor"/>
      </rPr>
      <t>หลัก จะต้องได้คะแนนขั้นต่ำไม่น้อยกว่า ร้อยละ 25 (ปรับทีหลัง)</t>
    </r>
  </si>
  <si>
    <t>องค์ประกอบและค่าร้อยละในระบบ Admissions กลาง</t>
  </si>
  <si>
    <t>(สัตวแพทยศาสตร์ สหเวชศาสตร์ สาธารณสุขศาสตร์</t>
  </si>
  <si>
    <t>เทคนิกการแพทย์ พยาบาลศาสตร์ วิทยาศาสตร์)</t>
  </si>
  <si>
    <t>ร้อยละ</t>
  </si>
  <si>
    <t>O-NET</t>
  </si>
  <si>
    <t>4.1 PAT</t>
  </si>
  <si>
    <t>กสพท</t>
  </si>
  <si>
    <t>นศ รหัส 54</t>
  </si>
  <si>
    <t>นศ รหัส 55</t>
  </si>
  <si>
    <t>นศ รหัส 56</t>
  </si>
  <si>
    <t>นศ รหัส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</si>
</sst>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1" tint="0.499984740745262"/>
      <name val="Tahoma"/>
      <family val="2"/>
      <charset val="222"/>
      <scheme val="minor"/>
    </font>
    <font>
      <b/>
      <sz val="11"/>
      <color theme="1" tint="0.499984740745262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 tint="0.499984740745262"/>
      <name val="Tahoma"/>
      <family val="2"/>
      <scheme val="minor"/>
    </font>
    <font>
      <sz val="11"/>
      <color rgb="FFFF0000"/>
      <name val="Tahoma"/>
      <family val="2"/>
      <scheme val="minor"/>
    </font>
    <font>
      <sz val="12"/>
      <color rgb="FFFF0000"/>
      <name val="Tahoma"/>
      <family val="2"/>
      <charset val="222"/>
      <scheme val="minor"/>
    </font>
    <font>
      <sz val="11"/>
      <name val="Tahoma"/>
      <family val="2"/>
      <scheme val="minor"/>
    </font>
    <font>
      <b/>
      <sz val="11"/>
      <color theme="1" tint="0.499984740745262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Border="1" applyAlignment="1">
      <alignment textRotation="90"/>
    </xf>
    <xf numFmtId="0" fontId="1" fillId="0" borderId="0" xfId="0" applyFont="1" applyBorder="1"/>
    <xf numFmtId="0" fontId="0" fillId="0" borderId="0" xfId="0" applyAlignment="1"/>
    <xf numFmtId="0" fontId="2" fillId="0" borderId="0" xfId="0" applyFont="1" applyBorder="1" applyAlignment="1">
      <alignment textRotation="90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2" fillId="0" borderId="2" xfId="0" applyFont="1" applyBorder="1" applyAlignment="1"/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7" xfId="0" applyBorder="1" applyAlignment="1"/>
    <xf numFmtId="0" fontId="2" fillId="0" borderId="7" xfId="0" applyFont="1" applyBorder="1" applyAlignment="1"/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0" fillId="2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0" borderId="7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1" fillId="0" borderId="0" xfId="0" applyFont="1" applyBorder="1" applyAlignment="1"/>
    <xf numFmtId="49" fontId="0" fillId="2" borderId="0" xfId="0" applyNumberForma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0" fillId="0" borderId="0" xfId="0" applyBorder="1" applyAlignment="1"/>
    <xf numFmtId="0" fontId="0" fillId="4" borderId="0" xfId="0" applyFill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0" fillId="0" borderId="0" xfId="0" applyFont="1" applyBorder="1" applyAlignment="1">
      <alignment textRotation="90"/>
    </xf>
    <xf numFmtId="0" fontId="0" fillId="2" borderId="9" xfId="0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7" xfId="0" applyFont="1" applyFill="1" applyBorder="1"/>
    <xf numFmtId="0" fontId="0" fillId="0" borderId="8" xfId="0" applyBorder="1"/>
    <xf numFmtId="0" fontId="0" fillId="3" borderId="4" xfId="0" applyFill="1" applyBorder="1" applyAlignment="1">
      <alignment horizontal="center" textRotation="9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4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workbookViewId="0">
      <pane ySplit="5" topLeftCell="A30" activePane="bottomLeft" state="frozen"/>
      <selection pane="bottomLeft" activeCell="O49" sqref="O49"/>
    </sheetView>
  </sheetViews>
  <sheetFormatPr defaultRowHeight="14.25" x14ac:dyDescent="0.2"/>
  <cols>
    <col min="1" max="1" width="10.25" style="23" customWidth="1"/>
    <col min="2" max="2" width="19.625" customWidth="1"/>
    <col min="3" max="3" width="11.875" style="4" customWidth="1"/>
    <col min="4" max="4" width="5.625" style="4" customWidth="1"/>
    <col min="5" max="5" width="5.875" style="4" customWidth="1"/>
    <col min="6" max="6" width="5.375" style="4" customWidth="1"/>
    <col min="7" max="7" width="5.25" style="4" customWidth="1"/>
    <col min="8" max="10" width="5.625" style="4" customWidth="1"/>
    <col min="11" max="11" width="9.375" style="10" customWidth="1"/>
    <col min="12" max="12" width="6.75" style="10" customWidth="1"/>
    <col min="13" max="13" width="2.25" customWidth="1"/>
    <col min="14" max="14" width="10.125" style="13" customWidth="1"/>
    <col min="15" max="15" width="5.5" style="13" customWidth="1"/>
    <col min="16" max="16" width="2" customWidth="1"/>
    <col min="17" max="17" width="12.5" customWidth="1"/>
  </cols>
  <sheetData>
    <row r="1" spans="1:19" s="17" customFormat="1" ht="19.5" x14ac:dyDescent="0.25">
      <c r="A1" s="21" t="s">
        <v>8</v>
      </c>
      <c r="C1" s="18"/>
      <c r="D1" s="18"/>
      <c r="E1" s="18"/>
      <c r="F1" s="18"/>
      <c r="G1" s="18"/>
      <c r="H1" s="18"/>
      <c r="I1" s="18"/>
      <c r="J1" s="18"/>
      <c r="K1" s="19"/>
      <c r="L1" s="19"/>
      <c r="N1" s="20"/>
      <c r="O1" s="20"/>
    </row>
    <row r="2" spans="1:19" s="17" customFormat="1" ht="10.5" customHeight="1" x14ac:dyDescent="0.25">
      <c r="A2" s="21"/>
      <c r="C2" s="18"/>
      <c r="D2" s="18"/>
      <c r="E2" s="18"/>
      <c r="F2" s="18"/>
      <c r="G2" s="18"/>
      <c r="H2" s="18"/>
      <c r="I2" s="18"/>
      <c r="J2" s="18"/>
      <c r="K2" s="19"/>
      <c r="L2" s="19"/>
      <c r="N2" s="20"/>
      <c r="O2" s="20"/>
    </row>
    <row r="3" spans="1:19" s="1" customFormat="1" x14ac:dyDescent="0.2">
      <c r="A3" s="22"/>
      <c r="B3" s="3" t="s">
        <v>5</v>
      </c>
      <c r="C3" s="9"/>
      <c r="D3" s="9"/>
      <c r="E3" s="9"/>
      <c r="F3" s="9"/>
      <c r="G3" s="9"/>
      <c r="H3" s="9"/>
      <c r="I3" s="67"/>
      <c r="J3" s="69"/>
      <c r="K3" s="11"/>
      <c r="L3" s="11"/>
      <c r="N3" s="14" t="s">
        <v>6</v>
      </c>
      <c r="O3" s="15"/>
    </row>
    <row r="4" spans="1:19" s="1" customFormat="1" ht="23.25" customHeight="1" x14ac:dyDescent="0.2">
      <c r="A4" s="22"/>
      <c r="C4" s="82" t="s">
        <v>1</v>
      </c>
      <c r="D4" s="82"/>
      <c r="E4" s="82"/>
      <c r="F4" s="82"/>
      <c r="G4" s="9"/>
      <c r="H4" s="9"/>
      <c r="I4" s="67"/>
      <c r="J4" s="69"/>
      <c r="K4" s="81" t="s">
        <v>4</v>
      </c>
      <c r="L4" s="11"/>
      <c r="N4" s="15"/>
      <c r="O4" s="15"/>
    </row>
    <row r="5" spans="1:19" s="1" customFormat="1" ht="108" customHeight="1" x14ac:dyDescent="0.2">
      <c r="A5" s="22" t="s">
        <v>0</v>
      </c>
      <c r="B5" s="1" t="s">
        <v>20</v>
      </c>
      <c r="C5" s="2" t="s">
        <v>2</v>
      </c>
      <c r="D5" s="2" t="s">
        <v>17</v>
      </c>
      <c r="E5" s="2" t="s">
        <v>18</v>
      </c>
      <c r="F5" s="2" t="s">
        <v>3</v>
      </c>
      <c r="G5" s="5" t="s">
        <v>15</v>
      </c>
      <c r="H5" s="5" t="s">
        <v>16</v>
      </c>
      <c r="I5" s="5" t="s">
        <v>56</v>
      </c>
      <c r="J5" s="72" t="s">
        <v>68</v>
      </c>
      <c r="K5" s="81"/>
      <c r="L5" s="11" t="s">
        <v>7</v>
      </c>
      <c r="N5" s="15"/>
      <c r="O5" s="15"/>
      <c r="Q5" s="3" t="s">
        <v>24</v>
      </c>
    </row>
    <row r="6" spans="1:19" s="1" customFormat="1" x14ac:dyDescent="0.2">
      <c r="A6" s="24">
        <v>2554</v>
      </c>
      <c r="B6" s="25" t="s">
        <v>9</v>
      </c>
      <c r="C6" s="26">
        <v>30</v>
      </c>
      <c r="D6" s="26">
        <v>5</v>
      </c>
      <c r="E6" s="26">
        <v>5</v>
      </c>
      <c r="F6" s="26"/>
      <c r="G6" s="27">
        <v>1</v>
      </c>
      <c r="H6" s="27">
        <v>1</v>
      </c>
      <c r="I6" s="27"/>
      <c r="J6" s="27"/>
      <c r="K6" s="28">
        <v>20</v>
      </c>
      <c r="L6" s="28">
        <v>62</v>
      </c>
      <c r="M6" s="25"/>
      <c r="N6" s="29" t="s">
        <v>9</v>
      </c>
      <c r="O6" s="29">
        <v>50</v>
      </c>
      <c r="P6" s="25"/>
      <c r="Q6" s="30"/>
    </row>
    <row r="7" spans="1:19" s="1" customFormat="1" x14ac:dyDescent="0.2">
      <c r="A7" s="31"/>
      <c r="B7" s="1" t="s">
        <v>11</v>
      </c>
      <c r="C7" s="71">
        <v>40</v>
      </c>
      <c r="D7" s="1">
        <v>4</v>
      </c>
      <c r="E7" s="71">
        <v>3</v>
      </c>
      <c r="F7" s="71"/>
      <c r="G7" s="6"/>
      <c r="H7" s="6"/>
      <c r="I7" s="6"/>
      <c r="J7" s="6"/>
      <c r="K7" s="70"/>
      <c r="L7" s="70"/>
      <c r="N7" s="46"/>
      <c r="O7" s="46"/>
      <c r="Q7" s="32"/>
    </row>
    <row r="8" spans="1:19" s="1" customFormat="1" x14ac:dyDescent="0.2">
      <c r="A8" s="31"/>
      <c r="B8" s="1" t="s">
        <v>12</v>
      </c>
      <c r="C8" s="71">
        <v>34</v>
      </c>
      <c r="D8" s="71"/>
      <c r="E8" s="71"/>
      <c r="F8" s="71"/>
      <c r="G8" s="6">
        <v>8</v>
      </c>
      <c r="H8" s="6"/>
      <c r="I8" s="6"/>
      <c r="J8" s="6"/>
      <c r="K8" s="70"/>
      <c r="L8" s="70"/>
      <c r="N8" s="15"/>
      <c r="O8" s="15"/>
      <c r="Q8" s="32"/>
    </row>
    <row r="9" spans="1:19" s="3" customFormat="1" x14ac:dyDescent="0.2">
      <c r="A9" s="33"/>
      <c r="B9" s="3" t="s">
        <v>14</v>
      </c>
      <c r="C9" s="63">
        <v>17</v>
      </c>
      <c r="D9" s="3">
        <v>2</v>
      </c>
      <c r="E9" s="63">
        <v>1</v>
      </c>
      <c r="F9" s="63"/>
      <c r="G9" s="7">
        <v>2</v>
      </c>
      <c r="H9" s="7"/>
      <c r="I9" s="7"/>
      <c r="J9" s="7"/>
      <c r="K9" s="12"/>
      <c r="L9" s="12"/>
      <c r="N9" s="16" t="s">
        <v>14</v>
      </c>
      <c r="O9" s="16">
        <v>56</v>
      </c>
      <c r="Q9" s="34"/>
    </row>
    <row r="10" spans="1:19" s="1" customFormat="1" x14ac:dyDescent="0.2">
      <c r="A10" s="31"/>
      <c r="B10" s="1" t="s">
        <v>19</v>
      </c>
      <c r="C10" s="71"/>
      <c r="D10" s="71"/>
      <c r="E10" s="71"/>
      <c r="F10" s="71"/>
      <c r="G10" s="6"/>
      <c r="H10" s="6"/>
      <c r="I10" s="6"/>
      <c r="J10" s="6"/>
      <c r="K10" s="70">
        <v>25</v>
      </c>
      <c r="L10" s="70"/>
      <c r="N10" s="15"/>
      <c r="O10" s="15"/>
      <c r="Q10" s="32"/>
    </row>
    <row r="11" spans="1:19" s="1" customFormat="1" x14ac:dyDescent="0.2">
      <c r="A11" s="31"/>
      <c r="B11" s="1" t="s">
        <v>22</v>
      </c>
      <c r="C11" s="71"/>
      <c r="D11" s="71"/>
      <c r="E11" s="71"/>
      <c r="F11" s="71"/>
      <c r="G11" s="6"/>
      <c r="H11" s="6"/>
      <c r="I11" s="6"/>
      <c r="J11" s="6"/>
      <c r="K11" s="70">
        <v>24</v>
      </c>
      <c r="L11" s="70"/>
      <c r="N11" s="15"/>
      <c r="O11" s="15"/>
      <c r="Q11" s="32"/>
    </row>
    <row r="12" spans="1:19" s="3" customFormat="1" x14ac:dyDescent="0.2">
      <c r="A12" s="33"/>
      <c r="B12" s="3" t="s">
        <v>21</v>
      </c>
      <c r="C12" s="63"/>
      <c r="D12" s="63"/>
      <c r="E12" s="63"/>
      <c r="F12" s="63"/>
      <c r="G12" s="7"/>
      <c r="H12" s="7"/>
      <c r="I12" s="7"/>
      <c r="J12" s="7"/>
      <c r="K12" s="12">
        <v>24</v>
      </c>
      <c r="L12" s="12"/>
      <c r="N12" s="16"/>
      <c r="O12" s="16"/>
      <c r="Q12" s="34"/>
    </row>
    <row r="13" spans="1:19" s="1" customFormat="1" x14ac:dyDescent="0.2">
      <c r="A13" s="31"/>
      <c r="C13" s="71"/>
      <c r="D13" s="71"/>
      <c r="E13" s="71"/>
      <c r="F13" s="71"/>
      <c r="G13" s="6"/>
      <c r="H13" s="6"/>
      <c r="I13" s="6"/>
      <c r="J13" s="6"/>
      <c r="K13" s="70"/>
      <c r="L13" s="70"/>
      <c r="N13" s="15"/>
      <c r="O13" s="15"/>
      <c r="Q13" s="32"/>
    </row>
    <row r="14" spans="1:19" s="1" customFormat="1" x14ac:dyDescent="0.2">
      <c r="A14" s="35"/>
      <c r="B14" s="36" t="s">
        <v>69</v>
      </c>
      <c r="C14" s="37"/>
      <c r="D14" s="37"/>
      <c r="E14" s="37"/>
      <c r="F14" s="37"/>
      <c r="G14" s="38"/>
      <c r="H14" s="38"/>
      <c r="I14" s="38"/>
      <c r="J14" s="38"/>
      <c r="K14" s="39"/>
      <c r="L14" s="40">
        <v>44</v>
      </c>
      <c r="M14" s="36"/>
      <c r="N14" s="41" t="s">
        <v>41</v>
      </c>
      <c r="O14" s="42">
        <v>56</v>
      </c>
      <c r="P14" s="36"/>
      <c r="Q14" s="43">
        <v>100</v>
      </c>
    </row>
    <row r="15" spans="1:19" s="1" customFormat="1" x14ac:dyDescent="0.2">
      <c r="A15" s="22"/>
      <c r="C15" s="71"/>
      <c r="D15" s="71"/>
      <c r="E15" s="71"/>
      <c r="F15" s="71"/>
      <c r="G15" s="6"/>
      <c r="H15" s="6"/>
      <c r="I15" s="6"/>
      <c r="J15" s="6"/>
      <c r="K15" s="70"/>
      <c r="L15" s="70"/>
      <c r="N15" s="73"/>
      <c r="O15" s="73"/>
    </row>
    <row r="16" spans="1:19" s="1" customFormat="1" ht="15" x14ac:dyDescent="0.2">
      <c r="A16" s="24">
        <v>2555</v>
      </c>
      <c r="B16" s="25" t="s">
        <v>9</v>
      </c>
      <c r="C16" s="26">
        <v>30</v>
      </c>
      <c r="D16" s="26">
        <v>5</v>
      </c>
      <c r="E16" s="26">
        <v>5</v>
      </c>
      <c r="F16" s="26"/>
      <c r="G16" s="27">
        <v>1</v>
      </c>
      <c r="H16" s="27">
        <v>1</v>
      </c>
      <c r="I16" s="27"/>
      <c r="J16" s="27"/>
      <c r="K16" s="28">
        <v>20</v>
      </c>
      <c r="L16" s="28">
        <v>60</v>
      </c>
      <c r="M16" s="25"/>
      <c r="N16" s="15" t="s">
        <v>9</v>
      </c>
      <c r="O16" s="15">
        <v>50</v>
      </c>
      <c r="P16" s="25"/>
      <c r="Q16" s="30"/>
      <c r="S16" s="66" t="s">
        <v>45</v>
      </c>
    </row>
    <row r="17" spans="1:24" s="1" customFormat="1" x14ac:dyDescent="0.2">
      <c r="A17" s="31"/>
      <c r="B17" s="1" t="s">
        <v>23</v>
      </c>
      <c r="C17" s="71"/>
      <c r="D17" s="71"/>
      <c r="E17" s="71"/>
      <c r="F17" s="71"/>
      <c r="G17" s="6"/>
      <c r="H17" s="6"/>
      <c r="I17" s="6"/>
      <c r="J17" s="6"/>
      <c r="K17" s="70">
        <v>10</v>
      </c>
      <c r="L17" s="70">
        <v>50</v>
      </c>
      <c r="N17" s="15" t="s">
        <v>10</v>
      </c>
      <c r="O17" s="15">
        <v>45</v>
      </c>
      <c r="Q17" s="32"/>
    </row>
    <row r="18" spans="1:24" s="1" customFormat="1" x14ac:dyDescent="0.2">
      <c r="A18" s="31"/>
      <c r="B18" s="1" t="s">
        <v>11</v>
      </c>
      <c r="C18" s="71">
        <v>33</v>
      </c>
      <c r="D18" s="71">
        <v>4</v>
      </c>
      <c r="E18" s="71">
        <v>3</v>
      </c>
      <c r="F18" s="71"/>
      <c r="G18" s="6"/>
      <c r="H18" s="6"/>
      <c r="I18" s="6"/>
      <c r="J18" s="6"/>
      <c r="K18" s="70"/>
      <c r="L18" s="70"/>
      <c r="N18" s="15" t="s">
        <v>25</v>
      </c>
      <c r="O18" s="64" t="s">
        <v>42</v>
      </c>
      <c r="Q18" s="32"/>
    </row>
    <row r="19" spans="1:24" s="1" customFormat="1" x14ac:dyDescent="0.2">
      <c r="A19" s="31"/>
      <c r="B19" s="1" t="s">
        <v>12</v>
      </c>
      <c r="C19" s="71">
        <v>20</v>
      </c>
      <c r="D19" s="71"/>
      <c r="E19" s="71"/>
      <c r="F19" s="71"/>
      <c r="G19" s="6"/>
      <c r="H19" s="6"/>
      <c r="I19" s="6"/>
      <c r="J19" s="6"/>
      <c r="K19" s="70"/>
      <c r="L19" s="70"/>
      <c r="N19" s="15" t="s">
        <v>43</v>
      </c>
      <c r="O19" s="64" t="s">
        <v>44</v>
      </c>
      <c r="Q19" s="32"/>
    </row>
    <row r="20" spans="1:24" s="1" customFormat="1" x14ac:dyDescent="0.2">
      <c r="A20" s="31"/>
      <c r="B20" s="1" t="s">
        <v>13</v>
      </c>
      <c r="C20" s="71">
        <v>12</v>
      </c>
      <c r="D20" s="71"/>
      <c r="E20" s="71"/>
      <c r="F20" s="71"/>
      <c r="G20" s="6"/>
      <c r="H20" s="6"/>
      <c r="I20" s="6"/>
      <c r="J20" s="6"/>
      <c r="K20" s="70"/>
      <c r="L20" s="70"/>
      <c r="N20" s="15"/>
      <c r="O20" s="64"/>
      <c r="Q20" s="32"/>
    </row>
    <row r="21" spans="1:24" s="3" customFormat="1" x14ac:dyDescent="0.2">
      <c r="A21" s="33"/>
      <c r="B21" s="3" t="s">
        <v>14</v>
      </c>
      <c r="C21" s="63">
        <v>10</v>
      </c>
      <c r="D21" s="63">
        <v>1</v>
      </c>
      <c r="E21" s="63"/>
      <c r="F21" s="63"/>
      <c r="G21" s="7"/>
      <c r="H21" s="7"/>
      <c r="I21" s="7"/>
      <c r="J21" s="7"/>
      <c r="K21" s="12"/>
      <c r="L21" s="12"/>
      <c r="N21" s="16"/>
      <c r="O21" s="65"/>
      <c r="Q21" s="34"/>
    </row>
    <row r="22" spans="1:24" s="1" customFormat="1" x14ac:dyDescent="0.2">
      <c r="A22" s="31"/>
      <c r="B22" s="1" t="s">
        <v>19</v>
      </c>
      <c r="C22" s="71"/>
      <c r="D22" s="71"/>
      <c r="E22" s="71"/>
      <c r="F22" s="71"/>
      <c r="G22" s="6"/>
      <c r="H22" s="6"/>
      <c r="I22" s="6"/>
      <c r="J22" s="6"/>
      <c r="K22" s="70">
        <v>40</v>
      </c>
      <c r="L22" s="70"/>
      <c r="N22" s="15"/>
      <c r="O22" s="15"/>
      <c r="Q22" s="32"/>
    </row>
    <row r="23" spans="1:24" s="1" customFormat="1" x14ac:dyDescent="0.2">
      <c r="A23" s="31"/>
      <c r="B23" s="1" t="s">
        <v>22</v>
      </c>
      <c r="C23" s="71"/>
      <c r="D23" s="71"/>
      <c r="E23" s="71"/>
      <c r="F23" s="71"/>
      <c r="G23" s="6"/>
      <c r="H23" s="6"/>
      <c r="I23" s="6"/>
      <c r="J23" s="6"/>
      <c r="K23" s="70">
        <v>32</v>
      </c>
      <c r="L23" s="70"/>
      <c r="N23" s="15"/>
      <c r="O23" s="15"/>
      <c r="Q23" s="32"/>
    </row>
    <row r="24" spans="1:24" s="1" customFormat="1" x14ac:dyDescent="0.2">
      <c r="A24" s="31"/>
      <c r="B24" s="3" t="s">
        <v>21</v>
      </c>
      <c r="C24" s="63"/>
      <c r="D24" s="63"/>
      <c r="E24" s="63"/>
      <c r="F24" s="63"/>
      <c r="G24" s="7"/>
      <c r="H24" s="7"/>
      <c r="I24" s="7"/>
      <c r="J24" s="7"/>
      <c r="K24" s="12">
        <v>30</v>
      </c>
      <c r="L24" s="70"/>
      <c r="N24" s="15"/>
      <c r="O24" s="15"/>
      <c r="Q24" s="32"/>
    </row>
    <row r="25" spans="1:24" s="1" customFormat="1" x14ac:dyDescent="0.2">
      <c r="A25" s="31"/>
      <c r="B25" s="57"/>
      <c r="C25" s="58"/>
      <c r="D25" s="58"/>
      <c r="E25" s="58"/>
      <c r="F25" s="58"/>
      <c r="G25" s="59"/>
      <c r="H25" s="59"/>
      <c r="I25" s="59"/>
      <c r="J25" s="59"/>
      <c r="K25" s="60"/>
      <c r="L25" s="60"/>
      <c r="M25" s="57"/>
      <c r="N25" s="61"/>
      <c r="O25" s="15"/>
      <c r="Q25" s="32"/>
    </row>
    <row r="26" spans="1:24" s="3" customFormat="1" x14ac:dyDescent="0.2">
      <c r="A26" s="44"/>
      <c r="B26" s="56" t="s">
        <v>70</v>
      </c>
      <c r="C26" s="56"/>
      <c r="D26" s="56"/>
      <c r="E26" s="56"/>
      <c r="F26" s="56"/>
      <c r="G26" s="56"/>
      <c r="H26" s="56"/>
      <c r="I26" s="56"/>
      <c r="J26" s="56"/>
      <c r="K26" s="56"/>
      <c r="L26" s="40">
        <v>41</v>
      </c>
      <c r="M26" s="56"/>
      <c r="N26" s="62" t="s">
        <v>40</v>
      </c>
      <c r="O26" s="42">
        <v>53</v>
      </c>
      <c r="P26" s="45"/>
      <c r="Q26" s="43">
        <v>94</v>
      </c>
    </row>
    <row r="27" spans="1:24" s="1" customFormat="1" x14ac:dyDescent="0.2">
      <c r="A27" s="22"/>
      <c r="C27" s="71"/>
      <c r="D27" s="71"/>
      <c r="E27" s="71"/>
      <c r="F27" s="71"/>
      <c r="G27" s="6"/>
      <c r="H27" s="6"/>
      <c r="I27" s="6"/>
      <c r="J27" s="6"/>
      <c r="K27" s="70"/>
      <c r="L27" s="70"/>
      <c r="N27" s="15"/>
      <c r="O27" s="15"/>
    </row>
    <row r="28" spans="1:24" s="1" customFormat="1" x14ac:dyDescent="0.2">
      <c r="A28" s="24">
        <v>2556</v>
      </c>
      <c r="B28" s="25" t="s">
        <v>9</v>
      </c>
      <c r="C28" s="26">
        <v>25</v>
      </c>
      <c r="D28" s="26">
        <v>5</v>
      </c>
      <c r="E28" s="26">
        <v>5</v>
      </c>
      <c r="F28" s="26">
        <v>5</v>
      </c>
      <c r="G28" s="27">
        <v>1</v>
      </c>
      <c r="H28" s="27">
        <v>1</v>
      </c>
      <c r="I28" s="27"/>
      <c r="J28" s="27"/>
      <c r="K28" s="28">
        <v>20</v>
      </c>
      <c r="L28" s="28">
        <v>60</v>
      </c>
      <c r="M28" s="25"/>
      <c r="N28" s="29" t="s">
        <v>9</v>
      </c>
      <c r="O28" s="29">
        <v>40</v>
      </c>
      <c r="P28" s="25"/>
      <c r="Q28" s="30"/>
      <c r="S28" s="47"/>
      <c r="T28" s="48" t="s">
        <v>38</v>
      </c>
      <c r="U28" s="48"/>
      <c r="V28" s="48"/>
      <c r="W28" s="48"/>
      <c r="X28" s="49"/>
    </row>
    <row r="29" spans="1:24" s="1" customFormat="1" x14ac:dyDescent="0.2">
      <c r="A29" s="31"/>
      <c r="B29" s="1" t="s">
        <v>11</v>
      </c>
      <c r="C29" s="71">
        <v>38</v>
      </c>
      <c r="D29" s="71"/>
      <c r="E29" s="71"/>
      <c r="F29" s="71"/>
      <c r="G29" s="6"/>
      <c r="H29" s="6"/>
      <c r="I29" s="6"/>
      <c r="J29" s="6"/>
      <c r="K29" s="70">
        <v>25</v>
      </c>
      <c r="L29" s="70"/>
      <c r="N29" s="46"/>
      <c r="O29" s="46">
        <v>95</v>
      </c>
      <c r="Q29" s="32"/>
      <c r="S29" s="50"/>
      <c r="T29" s="51" t="s">
        <v>36</v>
      </c>
      <c r="U29" s="51" t="s">
        <v>37</v>
      </c>
      <c r="V29" s="51"/>
      <c r="W29" s="51"/>
      <c r="X29" s="52"/>
    </row>
    <row r="30" spans="1:24" s="1" customFormat="1" x14ac:dyDescent="0.2">
      <c r="A30" s="31"/>
      <c r="B30" s="1" t="s">
        <v>12</v>
      </c>
      <c r="C30" s="71">
        <v>24</v>
      </c>
      <c r="D30" s="71"/>
      <c r="E30" s="71"/>
      <c r="F30" s="71"/>
      <c r="G30" s="6"/>
      <c r="H30" s="6"/>
      <c r="I30" s="6"/>
      <c r="J30" s="6"/>
      <c r="K30" s="70">
        <v>23</v>
      </c>
      <c r="L30" s="70"/>
      <c r="N30" s="15"/>
      <c r="O30" s="15">
        <v>90</v>
      </c>
      <c r="Q30" s="32"/>
      <c r="S30" s="80" t="s">
        <v>39</v>
      </c>
      <c r="T30" s="51" t="s">
        <v>26</v>
      </c>
      <c r="U30" s="51">
        <v>5</v>
      </c>
      <c r="V30" s="51"/>
      <c r="W30" s="51"/>
      <c r="X30" s="52"/>
    </row>
    <row r="31" spans="1:24" x14ac:dyDescent="0.2">
      <c r="A31" s="31"/>
      <c r="B31" s="1" t="s">
        <v>13</v>
      </c>
      <c r="C31" s="74">
        <v>17</v>
      </c>
      <c r="D31" s="71"/>
      <c r="E31" s="71"/>
      <c r="F31" s="71"/>
      <c r="G31" s="71">
        <v>1</v>
      </c>
      <c r="H31" s="71"/>
      <c r="I31" s="71"/>
      <c r="J31" s="71"/>
      <c r="K31" s="70"/>
      <c r="L31" s="70"/>
      <c r="M31" s="1"/>
      <c r="N31" s="15"/>
      <c r="O31" s="15"/>
      <c r="P31" s="1"/>
      <c r="Q31" s="32"/>
      <c r="S31" s="80"/>
      <c r="T31" s="51" t="s">
        <v>27</v>
      </c>
      <c r="U31" s="51">
        <v>5</v>
      </c>
      <c r="V31" s="51"/>
      <c r="W31" s="51"/>
      <c r="X31" s="52"/>
    </row>
    <row r="32" spans="1:24" x14ac:dyDescent="0.2">
      <c r="A32" s="31"/>
      <c r="B32" s="3" t="s">
        <v>14</v>
      </c>
      <c r="C32" s="75">
        <v>18</v>
      </c>
      <c r="D32" s="71"/>
      <c r="E32" s="71"/>
      <c r="F32" s="71"/>
      <c r="G32" s="71"/>
      <c r="H32" s="71"/>
      <c r="I32" s="71"/>
      <c r="J32" s="71"/>
      <c r="K32" s="70">
        <v>18</v>
      </c>
      <c r="L32" s="70"/>
      <c r="M32" s="1"/>
      <c r="N32" s="15"/>
      <c r="O32" s="15">
        <v>47</v>
      </c>
      <c r="P32" s="1"/>
      <c r="Q32" s="32"/>
      <c r="S32" s="80"/>
      <c r="T32" s="51" t="s">
        <v>28</v>
      </c>
      <c r="U32" s="51">
        <v>15</v>
      </c>
      <c r="V32" s="51"/>
      <c r="W32" s="51"/>
      <c r="X32" s="52"/>
    </row>
    <row r="33" spans="1:24" x14ac:dyDescent="0.2">
      <c r="A33" s="31"/>
      <c r="B33" s="1" t="s">
        <v>19</v>
      </c>
      <c r="C33" s="71"/>
      <c r="D33" s="71"/>
      <c r="E33" s="71"/>
      <c r="F33" s="71"/>
      <c r="G33" s="6"/>
      <c r="H33" s="6"/>
      <c r="I33" s="6"/>
      <c r="J33" s="6"/>
      <c r="K33" s="70">
        <v>40</v>
      </c>
      <c r="L33" s="70"/>
      <c r="M33" s="1"/>
      <c r="N33" s="15"/>
      <c r="O33" s="15"/>
      <c r="P33" s="1"/>
      <c r="Q33" s="32"/>
      <c r="S33" s="80"/>
      <c r="T33" s="51" t="s">
        <v>29</v>
      </c>
      <c r="U33" s="51">
        <v>10</v>
      </c>
      <c r="V33" s="51"/>
      <c r="W33" s="51"/>
      <c r="X33" s="52"/>
    </row>
    <row r="34" spans="1:24" x14ac:dyDescent="0.2">
      <c r="A34" s="31"/>
      <c r="B34" s="1" t="s">
        <v>22</v>
      </c>
      <c r="C34" s="71"/>
      <c r="D34" s="71"/>
      <c r="E34" s="71"/>
      <c r="F34" s="71"/>
      <c r="G34" s="6"/>
      <c r="H34" s="6"/>
      <c r="I34" s="6"/>
      <c r="J34" s="6"/>
      <c r="K34" s="70">
        <v>32</v>
      </c>
      <c r="L34" s="70"/>
      <c r="M34" s="1"/>
      <c r="N34" s="15"/>
      <c r="O34" s="15"/>
      <c r="P34" s="1"/>
      <c r="Q34" s="32"/>
      <c r="S34" s="80"/>
      <c r="T34" s="51" t="s">
        <v>30</v>
      </c>
      <c r="U34" s="51">
        <v>10</v>
      </c>
      <c r="V34" s="51"/>
      <c r="W34" s="51"/>
      <c r="X34" s="52"/>
    </row>
    <row r="35" spans="1:24" x14ac:dyDescent="0.2">
      <c r="A35" s="22"/>
      <c r="B35" s="3" t="s">
        <v>21</v>
      </c>
      <c r="C35" s="71"/>
      <c r="D35" s="71"/>
      <c r="E35" s="71"/>
      <c r="F35" s="71"/>
      <c r="G35" s="6"/>
      <c r="H35" s="6"/>
      <c r="I35" s="6"/>
      <c r="J35" s="6"/>
      <c r="K35" s="12">
        <v>18</v>
      </c>
      <c r="L35" s="70"/>
      <c r="M35" s="1"/>
      <c r="N35" s="15"/>
      <c r="O35" s="15"/>
      <c r="P35" s="1"/>
      <c r="Q35" s="1"/>
      <c r="S35" s="80"/>
      <c r="T35" s="51" t="s">
        <v>31</v>
      </c>
      <c r="U35" s="51">
        <v>15</v>
      </c>
      <c r="V35" s="51"/>
      <c r="W35" s="51"/>
      <c r="X35" s="52"/>
    </row>
    <row r="36" spans="1:24" x14ac:dyDescent="0.2">
      <c r="A36" s="22"/>
      <c r="B36" s="3"/>
      <c r="C36" s="71"/>
      <c r="D36" s="71"/>
      <c r="E36" s="71"/>
      <c r="F36" s="71"/>
      <c r="G36" s="6"/>
      <c r="H36" s="6"/>
      <c r="I36" s="6"/>
      <c r="J36" s="6"/>
      <c r="K36" s="70"/>
      <c r="L36" s="70"/>
      <c r="M36" s="1"/>
      <c r="N36" s="15"/>
      <c r="O36" s="15"/>
      <c r="P36" s="1"/>
      <c r="Q36" s="1"/>
      <c r="S36" s="80"/>
      <c r="T36" s="51" t="s">
        <v>32</v>
      </c>
      <c r="U36" s="51">
        <v>15</v>
      </c>
      <c r="V36" s="51"/>
      <c r="W36" s="51"/>
      <c r="X36" s="52"/>
    </row>
    <row r="37" spans="1:24" x14ac:dyDescent="0.2">
      <c r="B37" s="76" t="s">
        <v>71</v>
      </c>
      <c r="G37" s="8"/>
      <c r="H37" s="8"/>
      <c r="I37" s="8"/>
      <c r="J37" s="8"/>
      <c r="L37" s="77">
        <v>36</v>
      </c>
      <c r="N37" s="13" t="s">
        <v>71</v>
      </c>
      <c r="O37" s="13">
        <f>L37+O32</f>
        <v>83</v>
      </c>
      <c r="S37" s="50"/>
      <c r="T37" s="51" t="s">
        <v>33</v>
      </c>
      <c r="U37" s="51">
        <v>10</v>
      </c>
      <c r="V37" s="51"/>
      <c r="W37" s="51"/>
      <c r="X37" s="52"/>
    </row>
    <row r="38" spans="1:24" x14ac:dyDescent="0.2">
      <c r="A38" s="24">
        <v>2557</v>
      </c>
      <c r="B38" s="25" t="s">
        <v>9</v>
      </c>
      <c r="C38" s="26">
        <v>20</v>
      </c>
      <c r="D38" s="26">
        <v>5</v>
      </c>
      <c r="E38" s="26">
        <v>5</v>
      </c>
      <c r="F38" s="26">
        <v>5</v>
      </c>
      <c r="G38" s="27">
        <v>1</v>
      </c>
      <c r="H38" s="27">
        <v>1</v>
      </c>
      <c r="I38" s="27">
        <v>2</v>
      </c>
      <c r="J38" s="27"/>
      <c r="K38" s="28">
        <v>20</v>
      </c>
      <c r="L38" s="28">
        <v>55</v>
      </c>
      <c r="M38" s="25"/>
      <c r="N38" s="29" t="s">
        <v>9</v>
      </c>
      <c r="O38" s="29">
        <v>40</v>
      </c>
      <c r="P38" s="25"/>
      <c r="Q38" s="30"/>
      <c r="S38" s="50"/>
      <c r="T38" s="51" t="s">
        <v>34</v>
      </c>
      <c r="U38" s="51">
        <v>10</v>
      </c>
      <c r="V38" s="51"/>
      <c r="W38" s="51"/>
      <c r="X38" s="52"/>
    </row>
    <row r="39" spans="1:24" x14ac:dyDescent="0.2">
      <c r="A39" s="31"/>
      <c r="B39" s="1" t="s">
        <v>11</v>
      </c>
      <c r="C39" s="71">
        <v>43</v>
      </c>
      <c r="D39" s="71"/>
      <c r="E39" s="71"/>
      <c r="F39" s="71"/>
      <c r="G39" s="6"/>
      <c r="H39" s="6"/>
      <c r="I39" s="6"/>
      <c r="J39" s="6"/>
      <c r="K39" s="70"/>
      <c r="L39" s="70"/>
      <c r="M39" s="1"/>
      <c r="N39" s="15"/>
      <c r="O39" s="15">
        <v>103</v>
      </c>
      <c r="P39" s="1"/>
      <c r="Q39" s="32"/>
      <c r="S39" s="50"/>
      <c r="T39" s="51" t="s">
        <v>35</v>
      </c>
      <c r="U39" s="51">
        <v>5</v>
      </c>
      <c r="V39" s="51"/>
      <c r="W39" s="51"/>
      <c r="X39" s="52"/>
    </row>
    <row r="40" spans="1:24" x14ac:dyDescent="0.2">
      <c r="A40" s="31"/>
      <c r="B40" s="1" t="s">
        <v>12</v>
      </c>
      <c r="C40" s="71">
        <v>28</v>
      </c>
      <c r="D40" s="71"/>
      <c r="E40" s="71"/>
      <c r="F40" s="71"/>
      <c r="G40" s="6"/>
      <c r="H40" s="6"/>
      <c r="I40" s="6"/>
      <c r="J40" s="6"/>
      <c r="K40" s="70"/>
      <c r="L40" s="70"/>
      <c r="M40" s="1"/>
      <c r="N40" s="15"/>
      <c r="O40" s="15">
        <v>62</v>
      </c>
      <c r="P40" s="1"/>
      <c r="Q40" s="32"/>
      <c r="S40" s="50"/>
      <c r="T40" s="51"/>
      <c r="U40" s="51"/>
      <c r="V40" s="51"/>
      <c r="W40" s="51"/>
      <c r="X40" s="52"/>
    </row>
    <row r="41" spans="1:24" x14ac:dyDescent="0.2">
      <c r="A41" s="31"/>
      <c r="B41" s="1" t="s">
        <v>57</v>
      </c>
      <c r="C41" s="71">
        <v>28</v>
      </c>
      <c r="D41" s="71"/>
      <c r="E41" s="71"/>
      <c r="F41" s="71"/>
      <c r="G41" s="6"/>
      <c r="H41" s="6"/>
      <c r="I41" s="6"/>
      <c r="J41" s="6"/>
      <c r="K41" s="70"/>
      <c r="L41" s="70"/>
      <c r="M41" s="1"/>
      <c r="N41" s="15"/>
      <c r="O41" s="15"/>
      <c r="P41" s="1"/>
      <c r="Q41" s="32"/>
      <c r="S41" s="50"/>
      <c r="T41" s="51"/>
      <c r="U41" s="51"/>
      <c r="V41" s="51"/>
      <c r="W41" s="51"/>
      <c r="X41" s="52"/>
    </row>
    <row r="42" spans="1:24" x14ac:dyDescent="0.2">
      <c r="A42" s="31"/>
      <c r="B42" s="1" t="s">
        <v>13</v>
      </c>
      <c r="C42" s="74">
        <v>17</v>
      </c>
      <c r="D42" s="71"/>
      <c r="E42" s="71"/>
      <c r="F42" s="71">
        <v>1</v>
      </c>
      <c r="G42" s="6">
        <v>1</v>
      </c>
      <c r="H42" s="6"/>
      <c r="I42" s="6"/>
      <c r="J42" s="6"/>
      <c r="K42" s="70"/>
      <c r="L42" s="70"/>
      <c r="M42" s="1"/>
      <c r="N42" s="15"/>
      <c r="O42" s="15"/>
      <c r="P42" s="1"/>
      <c r="Q42" s="32"/>
      <c r="S42" s="53" t="s">
        <v>60</v>
      </c>
      <c r="T42" s="54"/>
      <c r="U42" s="54"/>
      <c r="V42" s="54"/>
      <c r="W42" s="54"/>
      <c r="X42" s="55"/>
    </row>
    <row r="43" spans="1:24" x14ac:dyDescent="0.2">
      <c r="A43" s="31"/>
      <c r="B43" s="1" t="s">
        <v>14</v>
      </c>
      <c r="C43" s="74">
        <v>19</v>
      </c>
      <c r="D43" s="71"/>
      <c r="E43" s="71"/>
      <c r="F43" s="71"/>
      <c r="G43" s="6"/>
      <c r="H43" s="6"/>
      <c r="I43" s="6"/>
      <c r="J43" s="6"/>
      <c r="K43" s="70"/>
      <c r="L43" s="70"/>
      <c r="M43" s="1"/>
      <c r="N43" s="15"/>
      <c r="O43" s="15">
        <v>38</v>
      </c>
      <c r="P43" s="1"/>
      <c r="Q43" s="32"/>
    </row>
    <row r="44" spans="1:24" x14ac:dyDescent="0.2">
      <c r="A44" s="31"/>
      <c r="B44" s="1" t="s">
        <v>19</v>
      </c>
      <c r="C44" s="71"/>
      <c r="D44" s="71"/>
      <c r="E44" s="71"/>
      <c r="F44" s="71"/>
      <c r="G44" s="6"/>
      <c r="H44" s="6"/>
      <c r="I44" s="6"/>
      <c r="J44" s="6"/>
      <c r="K44" s="70">
        <v>30</v>
      </c>
      <c r="L44" s="70"/>
      <c r="M44" s="1"/>
      <c r="N44" s="15"/>
      <c r="O44" s="15"/>
      <c r="P44" s="1"/>
      <c r="Q44" s="32"/>
    </row>
    <row r="45" spans="1:24" ht="25.5" customHeight="1" x14ac:dyDescent="0.2">
      <c r="A45" s="31"/>
      <c r="B45" s="1" t="s">
        <v>22</v>
      </c>
      <c r="C45" s="71"/>
      <c r="D45" s="71"/>
      <c r="E45" s="71"/>
      <c r="F45" s="71"/>
      <c r="G45" s="6"/>
      <c r="H45" s="6"/>
      <c r="I45" s="6"/>
      <c r="J45" s="6"/>
      <c r="K45" s="70">
        <v>29</v>
      </c>
      <c r="L45" s="70"/>
      <c r="M45" s="1"/>
      <c r="N45" s="15"/>
      <c r="O45" s="15"/>
      <c r="P45" s="1"/>
      <c r="Q45" s="32"/>
      <c r="S45" s="83" t="s">
        <v>46</v>
      </c>
      <c r="T45" s="83"/>
      <c r="U45" s="83"/>
      <c r="V45" s="83"/>
      <c r="W45" s="83"/>
      <c r="X45" s="83"/>
    </row>
    <row r="46" spans="1:24" x14ac:dyDescent="0.2">
      <c r="A46" s="31"/>
      <c r="B46" s="1" t="s">
        <v>21</v>
      </c>
      <c r="C46" s="71"/>
      <c r="D46" s="71"/>
      <c r="E46" s="71"/>
      <c r="F46" s="71"/>
      <c r="G46" s="6"/>
      <c r="H46" s="6"/>
      <c r="I46" s="6"/>
      <c r="J46" s="6"/>
      <c r="K46" s="70">
        <v>27</v>
      </c>
      <c r="L46" s="70"/>
      <c r="M46" s="1"/>
      <c r="N46" s="15"/>
      <c r="O46" s="15"/>
      <c r="P46" s="1"/>
      <c r="Q46" s="32"/>
      <c r="S46" s="68"/>
      <c r="T46" s="68"/>
      <c r="U46" s="68"/>
      <c r="V46" s="68"/>
      <c r="W46" s="68"/>
      <c r="X46" s="68"/>
    </row>
    <row r="47" spans="1:24" x14ac:dyDescent="0.2">
      <c r="A47" s="31"/>
      <c r="B47" s="1"/>
      <c r="C47" s="71"/>
      <c r="D47" s="71"/>
      <c r="E47" s="71"/>
      <c r="F47" s="71"/>
      <c r="G47" s="6"/>
      <c r="H47" s="6"/>
      <c r="I47" s="6"/>
      <c r="J47" s="6"/>
      <c r="K47" s="70"/>
      <c r="L47" s="70"/>
      <c r="M47" s="1"/>
      <c r="N47" s="15"/>
      <c r="O47" s="15"/>
      <c r="P47" s="1"/>
      <c r="Q47" s="32"/>
      <c r="S47" s="68" t="s">
        <v>47</v>
      </c>
      <c r="T47" s="68"/>
      <c r="U47" s="68"/>
      <c r="V47" s="68"/>
      <c r="W47" s="68"/>
      <c r="X47" s="68"/>
    </row>
    <row r="48" spans="1:24" ht="28.5" customHeight="1" x14ac:dyDescent="0.2">
      <c r="A48" s="35"/>
      <c r="B48" s="78" t="s">
        <v>72</v>
      </c>
      <c r="C48" s="37"/>
      <c r="D48" s="37"/>
      <c r="E48" s="37"/>
      <c r="F48" s="37"/>
      <c r="G48" s="38"/>
      <c r="H48" s="38"/>
      <c r="I48" s="38"/>
      <c r="J48" s="38"/>
      <c r="K48" s="39"/>
      <c r="L48" s="40">
        <v>46</v>
      </c>
      <c r="M48" s="36"/>
      <c r="N48" s="41" t="s">
        <v>71</v>
      </c>
      <c r="O48" s="41">
        <f>L48+O43</f>
        <v>84</v>
      </c>
      <c r="P48" s="36"/>
      <c r="Q48" s="79"/>
      <c r="S48" s="83" t="s">
        <v>48</v>
      </c>
      <c r="T48" s="83"/>
      <c r="U48" s="83"/>
      <c r="V48" s="83"/>
      <c r="W48" s="83"/>
      <c r="X48" s="83"/>
    </row>
    <row r="49" spans="1:24" x14ac:dyDescent="0.2">
      <c r="G49" s="8"/>
      <c r="H49" s="8"/>
      <c r="I49" s="8"/>
      <c r="J49" s="8"/>
      <c r="S49" s="68"/>
      <c r="T49" s="68"/>
      <c r="U49" s="68"/>
      <c r="V49" s="68"/>
      <c r="W49" s="68"/>
      <c r="X49" s="68"/>
    </row>
    <row r="50" spans="1:24" x14ac:dyDescent="0.2">
      <c r="A50" s="24">
        <v>2558</v>
      </c>
      <c r="B50" s="25" t="s">
        <v>9</v>
      </c>
      <c r="C50" s="26">
        <v>20</v>
      </c>
      <c r="D50" s="26">
        <v>5</v>
      </c>
      <c r="E50" s="26">
        <v>5</v>
      </c>
      <c r="F50" s="26">
        <v>5</v>
      </c>
      <c r="G50" s="27">
        <v>1</v>
      </c>
      <c r="H50" s="27">
        <v>1</v>
      </c>
      <c r="I50" s="27"/>
      <c r="J50" s="27"/>
      <c r="K50" s="28">
        <v>20</v>
      </c>
      <c r="L50" s="28">
        <v>55</v>
      </c>
      <c r="M50" s="25"/>
      <c r="N50" s="29" t="s">
        <v>9</v>
      </c>
      <c r="O50" s="29">
        <v>40</v>
      </c>
      <c r="P50" s="25"/>
      <c r="Q50" s="30"/>
      <c r="S50" s="68" t="s">
        <v>50</v>
      </c>
      <c r="T50" s="68"/>
      <c r="U50" s="68" t="s">
        <v>51</v>
      </c>
      <c r="V50" s="68"/>
      <c r="W50" s="68"/>
      <c r="X50" s="68"/>
    </row>
    <row r="51" spans="1:24" x14ac:dyDescent="0.2">
      <c r="A51" s="31"/>
      <c r="B51" s="1" t="s">
        <v>11</v>
      </c>
      <c r="C51" s="71">
        <v>25</v>
      </c>
      <c r="D51" s="71">
        <v>2</v>
      </c>
      <c r="E51" s="71">
        <v>4</v>
      </c>
      <c r="F51" s="74">
        <v>0</v>
      </c>
      <c r="G51" s="6">
        <v>5</v>
      </c>
      <c r="H51" s="6"/>
      <c r="I51" s="6"/>
      <c r="J51" s="6"/>
      <c r="K51" s="70"/>
      <c r="L51" s="70"/>
      <c r="M51" s="1"/>
      <c r="N51" s="15"/>
      <c r="O51" s="15">
        <v>106</v>
      </c>
      <c r="P51" s="1"/>
      <c r="Q51" s="32"/>
      <c r="S51" s="68" t="s">
        <v>49</v>
      </c>
      <c r="T51" s="68"/>
      <c r="U51" s="68">
        <v>20</v>
      </c>
      <c r="V51" s="68"/>
      <c r="W51" s="68"/>
      <c r="X51" s="68"/>
    </row>
    <row r="52" spans="1:24" x14ac:dyDescent="0.2">
      <c r="A52" s="31"/>
      <c r="B52" s="1" t="s">
        <v>12</v>
      </c>
      <c r="C52" s="71">
        <v>22</v>
      </c>
      <c r="D52" s="71"/>
      <c r="E52" s="71"/>
      <c r="F52" s="71"/>
      <c r="G52" s="6"/>
      <c r="H52" s="6"/>
      <c r="I52" s="6"/>
      <c r="J52" s="6"/>
      <c r="K52" s="70"/>
      <c r="L52" s="70"/>
      <c r="M52" s="1"/>
      <c r="N52" s="15"/>
      <c r="O52" s="15">
        <v>87</v>
      </c>
      <c r="P52" s="1"/>
      <c r="Q52" s="32"/>
      <c r="S52" s="68" t="s">
        <v>52</v>
      </c>
      <c r="T52" s="68"/>
      <c r="U52" s="68">
        <v>30</v>
      </c>
      <c r="V52" s="68"/>
      <c r="W52" s="68"/>
      <c r="X52" s="68"/>
    </row>
    <row r="53" spans="1:24" x14ac:dyDescent="0.2">
      <c r="A53" s="31"/>
      <c r="B53" s="1" t="s">
        <v>57</v>
      </c>
      <c r="C53" s="74">
        <v>22</v>
      </c>
      <c r="D53" s="71"/>
      <c r="E53" s="71"/>
      <c r="F53" s="71"/>
      <c r="G53" s="6"/>
      <c r="H53" s="6"/>
      <c r="I53" s="6"/>
      <c r="J53" s="6"/>
      <c r="K53" s="70"/>
      <c r="L53" s="70"/>
      <c r="M53" s="1"/>
      <c r="N53" s="15"/>
      <c r="O53" s="15"/>
      <c r="P53" s="1"/>
      <c r="Q53" s="32"/>
      <c r="S53" s="68" t="s">
        <v>53</v>
      </c>
      <c r="T53" s="68"/>
      <c r="U53" s="68">
        <v>20</v>
      </c>
      <c r="V53" s="68"/>
      <c r="W53" s="68"/>
      <c r="X53" s="68"/>
    </row>
    <row r="54" spans="1:24" x14ac:dyDescent="0.2">
      <c r="A54" s="31"/>
      <c r="B54" s="1" t="s">
        <v>13</v>
      </c>
      <c r="C54" s="71"/>
      <c r="D54" s="71"/>
      <c r="E54" s="71"/>
      <c r="F54" s="71"/>
      <c r="G54" s="6"/>
      <c r="H54" s="6"/>
      <c r="I54" s="6"/>
      <c r="J54" s="6"/>
      <c r="K54" s="70"/>
      <c r="L54" s="70"/>
      <c r="M54" s="1"/>
      <c r="N54" s="15"/>
      <c r="O54" s="15"/>
      <c r="P54" s="1"/>
      <c r="Q54" s="32"/>
      <c r="S54" s="68" t="s">
        <v>54</v>
      </c>
      <c r="T54" s="68"/>
      <c r="U54" s="68"/>
      <c r="V54" s="68"/>
      <c r="W54" s="68"/>
      <c r="X54" s="68"/>
    </row>
    <row r="55" spans="1:24" x14ac:dyDescent="0.2">
      <c r="A55" s="31"/>
      <c r="B55" s="1" t="s">
        <v>14</v>
      </c>
      <c r="C55" s="71"/>
      <c r="D55" s="71"/>
      <c r="E55" s="71"/>
      <c r="F55" s="71"/>
      <c r="G55" s="6"/>
      <c r="H55" s="6"/>
      <c r="I55" s="6"/>
      <c r="J55" s="6"/>
      <c r="K55" s="70"/>
      <c r="L55" s="70"/>
      <c r="M55" s="1"/>
      <c r="N55" s="15"/>
      <c r="O55" s="15"/>
      <c r="P55" s="1"/>
      <c r="Q55" s="32"/>
      <c r="S55" s="68" t="s">
        <v>55</v>
      </c>
      <c r="T55" s="68"/>
      <c r="U55" s="68">
        <v>30</v>
      </c>
      <c r="V55" s="68"/>
      <c r="W55" s="68"/>
      <c r="X55" s="68"/>
    </row>
    <row r="56" spans="1:24" x14ac:dyDescent="0.2">
      <c r="A56" s="31"/>
      <c r="B56" s="1" t="s">
        <v>19</v>
      </c>
      <c r="C56" s="71"/>
      <c r="D56" s="71"/>
      <c r="E56" s="71"/>
      <c r="F56" s="71"/>
      <c r="G56" s="6"/>
      <c r="H56" s="6"/>
      <c r="I56" s="6"/>
      <c r="J56" s="6"/>
      <c r="K56" s="70">
        <v>20</v>
      </c>
      <c r="L56" s="70"/>
      <c r="M56" s="1"/>
      <c r="N56" s="15"/>
      <c r="O56" s="15"/>
      <c r="P56" s="1"/>
      <c r="Q56" s="32"/>
      <c r="S56" s="68"/>
      <c r="T56" s="68"/>
      <c r="U56" s="68"/>
      <c r="V56" s="68"/>
      <c r="W56" s="68"/>
      <c r="X56" s="68"/>
    </row>
    <row r="57" spans="1:24" x14ac:dyDescent="0.2">
      <c r="A57" s="31"/>
      <c r="B57" s="1" t="s">
        <v>22</v>
      </c>
      <c r="C57" s="71"/>
      <c r="D57" s="71"/>
      <c r="E57" s="71"/>
      <c r="F57" s="71"/>
      <c r="G57" s="6"/>
      <c r="H57" s="6"/>
      <c r="I57" s="6"/>
      <c r="J57" s="6"/>
      <c r="K57" s="70">
        <v>15</v>
      </c>
      <c r="L57" s="70"/>
      <c r="M57" s="1"/>
      <c r="N57" s="15"/>
      <c r="O57" s="15"/>
      <c r="P57" s="1"/>
      <c r="Q57" s="32"/>
    </row>
    <row r="58" spans="1:24" x14ac:dyDescent="0.2">
      <c r="A58" s="31"/>
      <c r="B58" s="1" t="s">
        <v>21</v>
      </c>
      <c r="C58" s="71"/>
      <c r="D58" s="71"/>
      <c r="E58" s="71"/>
      <c r="F58" s="71"/>
      <c r="G58" s="6"/>
      <c r="H58" s="6"/>
      <c r="I58" s="6"/>
      <c r="J58" s="6"/>
      <c r="K58" s="70"/>
      <c r="L58" s="70"/>
      <c r="M58" s="1"/>
      <c r="N58" s="15"/>
      <c r="O58" s="15"/>
      <c r="P58" s="1"/>
      <c r="Q58" s="32"/>
    </row>
    <row r="59" spans="1:24" x14ac:dyDescent="0.2">
      <c r="A59" s="35"/>
      <c r="B59" s="36"/>
      <c r="C59" s="37"/>
      <c r="D59" s="37"/>
      <c r="E59" s="37"/>
      <c r="F59" s="37"/>
      <c r="G59" s="38" t="s">
        <v>58</v>
      </c>
      <c r="H59" s="38"/>
      <c r="I59" s="38">
        <v>37</v>
      </c>
      <c r="J59" s="38"/>
      <c r="K59" s="39"/>
      <c r="L59" s="39"/>
      <c r="M59" s="36"/>
      <c r="N59" s="41"/>
      <c r="O59" s="41"/>
      <c r="P59" s="36"/>
      <c r="Q59" s="79"/>
    </row>
    <row r="60" spans="1:24" x14ac:dyDescent="0.2">
      <c r="G60" s="8"/>
      <c r="H60" s="8"/>
      <c r="I60" s="8"/>
      <c r="J60" s="8"/>
    </row>
    <row r="61" spans="1:24" x14ac:dyDescent="0.2">
      <c r="G61" s="8"/>
      <c r="H61" s="8"/>
      <c r="I61" s="8"/>
      <c r="J61" s="8"/>
    </row>
    <row r="62" spans="1:24" x14ac:dyDescent="0.2">
      <c r="G62" s="8"/>
      <c r="H62" s="8"/>
      <c r="I62" s="8"/>
      <c r="J62" s="8"/>
    </row>
    <row r="63" spans="1:24" x14ac:dyDescent="0.2">
      <c r="G63" s="8"/>
      <c r="H63" s="8"/>
      <c r="I63" s="8"/>
      <c r="J63" s="8"/>
    </row>
    <row r="64" spans="1:24" x14ac:dyDescent="0.2">
      <c r="G64" s="8"/>
      <c r="H64" s="8"/>
      <c r="I64" s="8"/>
      <c r="J64" s="8"/>
    </row>
    <row r="65" spans="2:12" x14ac:dyDescent="0.2">
      <c r="G65" s="8"/>
      <c r="H65" s="8"/>
      <c r="I65" s="8"/>
      <c r="J65" s="8"/>
    </row>
    <row r="66" spans="2:12" x14ac:dyDescent="0.2">
      <c r="G66" s="8"/>
      <c r="H66" s="8"/>
      <c r="I66" s="8"/>
      <c r="J66" s="8"/>
    </row>
    <row r="67" spans="2:12" x14ac:dyDescent="0.2">
      <c r="G67" s="8"/>
      <c r="H67" s="8"/>
      <c r="I67" s="8"/>
      <c r="J67" s="8"/>
    </row>
    <row r="68" spans="2:12" x14ac:dyDescent="0.2">
      <c r="G68" s="8"/>
      <c r="H68" s="8"/>
      <c r="I68" s="8"/>
      <c r="J68" s="8"/>
    </row>
    <row r="69" spans="2:12" x14ac:dyDescent="0.2">
      <c r="G69" s="8"/>
      <c r="H69" s="8"/>
      <c r="I69" s="8"/>
      <c r="J69" s="8"/>
    </row>
    <row r="71" spans="2:12" x14ac:dyDescent="0.2">
      <c r="B71" s="47"/>
      <c r="C71" s="48" t="s">
        <v>59</v>
      </c>
      <c r="D71" s="48"/>
      <c r="E71" s="48"/>
      <c r="F71" s="48"/>
      <c r="G71" s="49"/>
      <c r="H71" s="8"/>
      <c r="I71" s="8" t="s">
        <v>62</v>
      </c>
      <c r="J71" s="8"/>
    </row>
    <row r="72" spans="2:12" x14ac:dyDescent="0.2">
      <c r="B72" s="50"/>
      <c r="C72" s="51" t="s">
        <v>36</v>
      </c>
      <c r="D72" s="51" t="s">
        <v>37</v>
      </c>
      <c r="E72" s="51"/>
      <c r="F72" s="51"/>
      <c r="G72" s="52"/>
      <c r="H72" s="8"/>
      <c r="I72" s="8" t="s">
        <v>47</v>
      </c>
      <c r="J72" s="8"/>
    </row>
    <row r="73" spans="2:12" x14ac:dyDescent="0.2">
      <c r="B73" s="80" t="s">
        <v>39</v>
      </c>
      <c r="C73" s="51" t="s">
        <v>26</v>
      </c>
      <c r="D73" s="51">
        <v>5</v>
      </c>
      <c r="E73" s="51"/>
      <c r="F73" s="51"/>
      <c r="G73" s="52"/>
      <c r="H73" s="8"/>
      <c r="I73" s="8" t="s">
        <v>63</v>
      </c>
      <c r="J73" s="8"/>
    </row>
    <row r="74" spans="2:12" x14ac:dyDescent="0.2">
      <c r="B74" s="80"/>
      <c r="C74" s="51" t="s">
        <v>27</v>
      </c>
      <c r="D74" s="51">
        <v>5</v>
      </c>
      <c r="E74" s="51"/>
      <c r="F74" s="51"/>
      <c r="G74" s="52"/>
      <c r="H74" s="8"/>
      <c r="I74" s="8" t="s">
        <v>64</v>
      </c>
      <c r="J74" s="8"/>
    </row>
    <row r="75" spans="2:12" x14ac:dyDescent="0.2">
      <c r="B75" s="80"/>
      <c r="C75" s="51" t="s">
        <v>28</v>
      </c>
      <c r="D75" s="51">
        <v>20</v>
      </c>
      <c r="E75" s="51"/>
      <c r="F75" s="51"/>
      <c r="G75" s="52"/>
      <c r="H75" s="8"/>
      <c r="K75" s="10" t="s">
        <v>50</v>
      </c>
      <c r="L75" s="10" t="s">
        <v>65</v>
      </c>
    </row>
    <row r="76" spans="2:12" x14ac:dyDescent="0.2">
      <c r="B76" s="80"/>
      <c r="C76" s="51" t="s">
        <v>29</v>
      </c>
      <c r="D76" s="51">
        <v>15</v>
      </c>
      <c r="E76" s="51"/>
      <c r="F76" s="51"/>
      <c r="G76" s="52"/>
      <c r="I76" s="8">
        <v>1</v>
      </c>
      <c r="J76" s="8"/>
      <c r="K76" s="10" t="s">
        <v>35</v>
      </c>
      <c r="L76" s="10">
        <v>20</v>
      </c>
    </row>
    <row r="77" spans="2:12" x14ac:dyDescent="0.2">
      <c r="B77" s="80"/>
      <c r="C77" s="51" t="s">
        <v>30</v>
      </c>
      <c r="D77" s="51">
        <v>10</v>
      </c>
      <c r="E77" s="51"/>
      <c r="F77" s="51"/>
      <c r="G77" s="52"/>
      <c r="I77" s="4">
        <v>2</v>
      </c>
      <c r="K77" s="10" t="s">
        <v>66</v>
      </c>
      <c r="L77" s="10">
        <v>30</v>
      </c>
    </row>
    <row r="78" spans="2:12" x14ac:dyDescent="0.2">
      <c r="B78" s="80"/>
      <c r="C78" s="51" t="s">
        <v>31</v>
      </c>
      <c r="D78" s="51">
        <v>20</v>
      </c>
      <c r="E78" s="51"/>
      <c r="F78" s="51"/>
      <c r="G78" s="52"/>
      <c r="I78" s="4">
        <v>3</v>
      </c>
      <c r="K78" s="10" t="s">
        <v>33</v>
      </c>
      <c r="L78" s="10">
        <v>20</v>
      </c>
    </row>
    <row r="79" spans="2:12" x14ac:dyDescent="0.2">
      <c r="B79" s="80"/>
      <c r="C79" s="51" t="s">
        <v>32</v>
      </c>
      <c r="D79" s="51">
        <v>20</v>
      </c>
      <c r="E79" s="51"/>
      <c r="F79" s="51"/>
      <c r="G79" s="52"/>
      <c r="I79" s="4">
        <v>4</v>
      </c>
      <c r="K79" s="10" t="s">
        <v>34</v>
      </c>
    </row>
    <row r="80" spans="2:12" x14ac:dyDescent="0.2">
      <c r="B80" s="50"/>
      <c r="C80" s="51" t="s">
        <v>33</v>
      </c>
      <c r="D80" s="51">
        <v>0</v>
      </c>
      <c r="E80" s="51"/>
      <c r="F80" s="51"/>
      <c r="G80" s="52"/>
      <c r="K80" s="10" t="s">
        <v>67</v>
      </c>
      <c r="L80" s="10">
        <v>30</v>
      </c>
    </row>
    <row r="81" spans="2:7" x14ac:dyDescent="0.2">
      <c r="B81" s="50"/>
      <c r="C81" s="51" t="s">
        <v>34</v>
      </c>
      <c r="D81" s="51">
        <v>0</v>
      </c>
      <c r="E81" s="51"/>
      <c r="F81" s="51"/>
      <c r="G81" s="52"/>
    </row>
    <row r="82" spans="2:7" x14ac:dyDescent="0.2">
      <c r="B82" s="50"/>
      <c r="C82" s="51" t="s">
        <v>35</v>
      </c>
      <c r="D82" s="51">
        <v>5</v>
      </c>
      <c r="E82" s="51"/>
      <c r="F82" s="51"/>
      <c r="G82" s="52"/>
    </row>
    <row r="83" spans="2:7" x14ac:dyDescent="0.2">
      <c r="B83" s="50"/>
      <c r="C83" s="51" t="s">
        <v>7</v>
      </c>
      <c r="D83" s="51">
        <f>SUM(D73:D82)</f>
        <v>100</v>
      </c>
      <c r="E83" s="51"/>
      <c r="F83" s="51"/>
      <c r="G83" s="52"/>
    </row>
    <row r="84" spans="2:7" x14ac:dyDescent="0.2">
      <c r="B84" s="50"/>
      <c r="C84" s="51"/>
      <c r="D84" s="51"/>
      <c r="E84" s="51"/>
      <c r="F84" s="51"/>
      <c r="G84" s="52"/>
    </row>
    <row r="85" spans="2:7" x14ac:dyDescent="0.2">
      <c r="B85" s="53" t="s">
        <v>61</v>
      </c>
      <c r="C85" s="54"/>
      <c r="D85" s="54"/>
      <c r="E85" s="54"/>
      <c r="F85" s="54"/>
      <c r="G85" s="55"/>
    </row>
  </sheetData>
  <mergeCells count="6">
    <mergeCell ref="B73:B79"/>
    <mergeCell ref="K4:K5"/>
    <mergeCell ref="C4:F4"/>
    <mergeCell ref="S30:S36"/>
    <mergeCell ref="S45:X45"/>
    <mergeCell ref="S48:X48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deanacd</dc:creator>
  <cp:lastModifiedBy>vetacd</cp:lastModifiedBy>
  <cp:lastPrinted>2013-01-16T03:36:18Z</cp:lastPrinted>
  <dcterms:created xsi:type="dcterms:W3CDTF">2012-04-30T05:01:24Z</dcterms:created>
  <dcterms:modified xsi:type="dcterms:W3CDTF">2015-07-14T03:48:36Z</dcterms:modified>
</cp:coreProperties>
</file>